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35" activeTab="2"/>
  </bookViews>
  <sheets>
    <sheet name="1" sheetId="1" r:id="rId1"/>
    <sheet name="2" sheetId="2" r:id="rId2"/>
    <sheet name="előlap" sheetId="3" r:id="rId3"/>
  </sheets>
  <definedNames/>
  <calcPr calcMode="manual" fullCalcOnLoad="1"/>
</workbook>
</file>

<file path=xl/sharedStrings.xml><?xml version="1.0" encoding="utf-8"?>
<sst xmlns="http://schemas.openxmlformats.org/spreadsheetml/2006/main" count="143" uniqueCount="116">
  <si>
    <t>Statisztikai számjel vagy adószám (csekkszámlaszám)</t>
  </si>
  <si>
    <t>A SZÁMVITELI TÖRVÉNY SZERINTI ÉVES, EGYSZERŰSÍTETT ÉVES BESZÁMOLÓT KÉSZÍTŐ SZERVEZETEK KÖZHASZNÚ EREDMÉNYKIMUTATÁSA</t>
  </si>
  <si>
    <t>ÉV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</si>
  <si>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</si>
  <si>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</si>
  <si>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</si>
  <si>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</si>
  <si>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</si>
  <si>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</si>
  <si>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</si>
  <si>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</si>
  <si>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</si>
  <si>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</si>
  <si>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</si>
  <si>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</si>
  <si>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</si>
  <si>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</si>
  <si>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</si>
  <si>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</si>
  <si>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</si>
  <si>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</si>
  <si>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</si>
  <si>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</si>
  <si>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</si>
  <si>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</si>
  <si>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</si>
  <si>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</t>
  </si>
  <si>
    <t>b</t>
  </si>
  <si>
    <t>c</t>
  </si>
  <si>
    <t>d</t>
  </si>
  <si>
    <t>e</t>
  </si>
  <si>
    <t>A tétel megnevezése</t>
  </si>
  <si>
    <t>Előző év</t>
  </si>
  <si>
    <t>Tárgyév</t>
  </si>
  <si>
    <t>Előző év(ek) helyesbítései</t>
  </si>
  <si>
    <t>A.</t>
  </si>
  <si>
    <t>1. Közhasznú célú működésre kapott támogatás</t>
  </si>
  <si>
    <t>a) alapítótól</t>
  </si>
  <si>
    <t>b) központi költségvetéstől</t>
  </si>
  <si>
    <t>c) helyi önkormányzattól</t>
  </si>
  <si>
    <t>d) egyéb, ebből 1 %……………………</t>
  </si>
  <si>
    <t>2. Pályázati úton elnyert támogatás</t>
  </si>
  <si>
    <t>3. Közhasznú tevékenységből származó bevétel</t>
  </si>
  <si>
    <t>4. Tagdíjból származó bevétel</t>
  </si>
  <si>
    <t>5. Egyéb bevétel</t>
  </si>
  <si>
    <t>6. Aktivált saját teljesítmények értéke</t>
  </si>
  <si>
    <t>a) saját termelésű készletek allományváltozása</t>
  </si>
  <si>
    <t>b) saját előállítású eszközök aktivált értéke</t>
  </si>
  <si>
    <t>B.</t>
  </si>
  <si>
    <t>Vállalkozási tevékenység bevétele</t>
  </si>
  <si>
    <t>C.</t>
  </si>
  <si>
    <t>D.</t>
  </si>
  <si>
    <t>1. Anyagjellegű ráfordítások</t>
  </si>
  <si>
    <t>2. Személyi jellegű ráfordítások</t>
  </si>
  <si>
    <t>3. Értékcsökkenési leírás</t>
  </si>
  <si>
    <t>4. Egyéb ráfordítások</t>
  </si>
  <si>
    <t>5. Pézügyi műveletek réáfordításai</t>
  </si>
  <si>
    <t>6. Rendkívüli ráfordítások</t>
  </si>
  <si>
    <t>adatok E FT- ban</t>
  </si>
  <si>
    <r>
      <t>Összes közhasznú tevékenység bevétele</t>
    </r>
    <r>
      <rPr>
        <sz val="9"/>
        <rFont val="Arial CE"/>
        <family val="2"/>
      </rPr>
      <t xml:space="preserve"> (1.+2.+3.+4.+5.+6.)</t>
    </r>
  </si>
  <si>
    <r>
      <t>Összes bevétel</t>
    </r>
    <r>
      <rPr>
        <sz val="9"/>
        <rFont val="Arial CE"/>
        <family val="2"/>
      </rPr>
      <t xml:space="preserve"> (A.+B.)</t>
    </r>
  </si>
  <si>
    <r>
      <t>Közhasznú tevékenység ráfordításai</t>
    </r>
    <r>
      <rPr>
        <sz val="9"/>
        <rFont val="Arial CE"/>
        <family val="2"/>
      </rPr>
      <t xml:space="preserve"> (1.+2.+3.+4.+5.+6.)</t>
    </r>
  </si>
  <si>
    <t>KETTŐS KÖNYVVITELT VEZETŐ EGYÉB SZERVEZETEK KÖZHASZNÚ EGYSZERŰSÍTETT ÉVES BESZÁMOLÓJÁNAK EREDMÉNYKIMUTATÁSA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</si>
  <si>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</si>
  <si>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</si>
  <si>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</si>
  <si>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</si>
  <si>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</si>
  <si>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</si>
  <si>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</si>
  <si>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</si>
  <si>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</si>
  <si>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</si>
  <si>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</si>
  <si>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</si>
  <si>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</si>
  <si>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</si>
  <si>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</si>
  <si>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</si>
  <si>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</si>
  <si>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</si>
  <si>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</si>
  <si>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</si>
  <si>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F.</t>
  </si>
  <si>
    <r>
      <t xml:space="preserve">Vállalkozási tevékenység ráfordításai </t>
    </r>
    <r>
      <rPr>
        <sz val="9"/>
        <rFont val="Arial CE"/>
        <family val="2"/>
      </rPr>
      <t>(1.+2.+3.+4.+5.+6.)</t>
    </r>
  </si>
  <si>
    <t>Összes ráfordítás</t>
  </si>
  <si>
    <t>G.</t>
  </si>
  <si>
    <t>Adózás előtti eredménye (B.-E.)</t>
  </si>
  <si>
    <t>H.</t>
  </si>
  <si>
    <t>Adófizetési kötelezettség</t>
  </si>
  <si>
    <t>I.</t>
  </si>
  <si>
    <t>Tárgyévi vállalkozási eredmény (G.-H.)</t>
  </si>
  <si>
    <t>J.</t>
  </si>
  <si>
    <t>TÁJÉKOZTATÓ ADATOK</t>
  </si>
  <si>
    <t>Személyi jellegű ráfordítások</t>
  </si>
  <si>
    <t>1. Bérköltség</t>
  </si>
  <si>
    <t>ebből: - megbízási díjak</t>
  </si>
  <si>
    <t>2. Személyi jellegű egyéb kifizetések</t>
  </si>
  <si>
    <t>Szervezet által nyújtott támogatások</t>
  </si>
  <si>
    <t xml:space="preserve"> - tiszteletdíjak</t>
  </si>
  <si>
    <r>
      <t>ebből</t>
    </r>
    <r>
      <rPr>
        <sz val="9"/>
        <rFont val="Arial CE"/>
        <family val="2"/>
      </rPr>
      <t>: A Korm. Rend. 16.§ (5) bekezdése szerint kötelezettségként elszámolt és továbbutalt, illetve átadott támogatás</t>
    </r>
  </si>
  <si>
    <t>Az egyéb szervezet vezetője (képviselője)</t>
  </si>
  <si>
    <t>_________________________________________</t>
  </si>
  <si>
    <t>E.</t>
  </si>
  <si>
    <t>Tárgyévi közhasznú eredmény (A.-D.)</t>
  </si>
  <si>
    <t>egyéb szervezet megnevezése</t>
  </si>
  <si>
    <t>címe</t>
  </si>
  <si>
    <t>3232 Mátrafüred Üdülősor út 58.</t>
  </si>
  <si>
    <t>Az egyéb szervezet címe:_                           3232 Mátrafüred Üdülősor út 58. _______________________________________________________________________________</t>
  </si>
  <si>
    <t>Az egyéb szervezet címe:                                      3232 Mátrafüred üdülősor út 58. _______________________________________________________________________________</t>
  </si>
  <si>
    <t>3. Bérjárulékok</t>
  </si>
  <si>
    <t>5. Pézügyi műveletek ráfordításai</t>
  </si>
  <si>
    <t>Villa Rosa Nonprofit Közhasznú  Kft</t>
  </si>
  <si>
    <t>Az egyéb szervezet megnevezése:                     _Villa Rosa Nonprofit Közhasznú Kft________________________________________________________________________</t>
  </si>
  <si>
    <t>Keltezés:2016.05.02.______________________</t>
  </si>
  <si>
    <t>Keltezés:_2016.05.02._____________________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</si>
</sst>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1" fontId="0" fillId="0" borderId="33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41" xfId="0" applyNumberFormat="1" applyBorder="1" applyAlignment="1">
      <alignment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1" fontId="0" fillId="0" borderId="42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ill="1" applyBorder="1" applyAlignment="1">
      <alignment/>
    </xf>
    <xf numFmtId="1" fontId="0" fillId="0" borderId="37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5" xfId="0" applyBorder="1" applyAlignment="1">
      <alignment/>
    </xf>
    <xf numFmtId="0" fontId="2" fillId="0" borderId="45" xfId="0" applyFont="1" applyBorder="1" applyAlignment="1">
      <alignment horizontal="left" vertical="center" indent="1"/>
    </xf>
    <xf numFmtId="0" fontId="0" fillId="0" borderId="45" xfId="0" applyBorder="1" applyAlignment="1">
      <alignment/>
    </xf>
    <xf numFmtId="0" fontId="2" fillId="0" borderId="25" xfId="0" applyNumberFormat="1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35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R1" sqref="R1"/>
    </sheetView>
  </sheetViews>
  <sheetFormatPr defaultColWidth="3.75390625" defaultRowHeight="12.75"/>
  <cols>
    <col min="1" max="1" width="1.00390625" style="0" customWidth="1"/>
    <col min="2" max="2" width="4.75390625" style="0" customWidth="1"/>
    <col min="3" max="3" width="2.625" style="0" customWidth="1"/>
    <col min="4" max="20" width="4.875" style="0" customWidth="1"/>
    <col min="21" max="21" width="8.375" style="0" customWidth="1"/>
  </cols>
  <sheetData>
    <row r="1" spans="2:20" ht="24.75" customHeight="1" thickBot="1">
      <c r="B1" s="6"/>
      <c r="C1" s="6"/>
      <c r="D1" s="1">
        <v>2</v>
      </c>
      <c r="E1" s="2">
        <v>4</v>
      </c>
      <c r="F1" s="2">
        <v>8</v>
      </c>
      <c r="G1" s="2">
        <v>3</v>
      </c>
      <c r="H1" s="2">
        <v>0</v>
      </c>
      <c r="I1" s="2">
        <v>8</v>
      </c>
      <c r="J1" s="2">
        <v>1</v>
      </c>
      <c r="K1" s="29">
        <v>8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24.75" customHeight="1">
      <c r="A3" s="35" t="s">
        <v>113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>
      <c r="A4" s="35" t="s">
        <v>108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60.75" customHeight="1" thickBot="1">
      <c r="A5" s="37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0:15" ht="24.75" customHeight="1" thickBot="1">
      <c r="J6" s="1">
        <v>2</v>
      </c>
      <c r="K6" s="2">
        <v>0</v>
      </c>
      <c r="L6" s="2">
        <v>1</v>
      </c>
      <c r="M6" s="3">
        <v>5</v>
      </c>
      <c r="N6" s="54" t="s">
        <v>2</v>
      </c>
      <c r="O6" s="55"/>
    </row>
    <row r="7" spans="10:21" ht="24.75" customHeight="1" thickBot="1">
      <c r="J7" s="6"/>
      <c r="K7" s="6"/>
      <c r="L7" s="6"/>
      <c r="M7" s="6"/>
      <c r="N7" s="7"/>
      <c r="O7" s="4"/>
      <c r="S7" s="56" t="s">
        <v>58</v>
      </c>
      <c r="T7" s="57"/>
      <c r="U7" s="57"/>
    </row>
    <row r="8" spans="1:21" s="5" customFormat="1" ht="32.25" customHeight="1">
      <c r="A8" s="48" t="s">
        <v>3</v>
      </c>
      <c r="B8" s="49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1" t="s">
        <v>32</v>
      </c>
      <c r="M8" s="51"/>
      <c r="N8" s="51"/>
      <c r="O8" s="51"/>
      <c r="P8" s="51" t="s">
        <v>34</v>
      </c>
      <c r="Q8" s="51"/>
      <c r="R8" s="51"/>
      <c r="S8" s="51"/>
      <c r="T8" s="51" t="s">
        <v>33</v>
      </c>
      <c r="U8" s="53"/>
    </row>
    <row r="9" spans="1:21" s="4" customFormat="1" ht="13.5" thickBot="1">
      <c r="A9" s="89" t="s">
        <v>26</v>
      </c>
      <c r="B9" s="90"/>
      <c r="C9" s="96" t="s">
        <v>27</v>
      </c>
      <c r="D9" s="91"/>
      <c r="E9" s="91"/>
      <c r="F9" s="91"/>
      <c r="G9" s="91"/>
      <c r="H9" s="91"/>
      <c r="I9" s="91"/>
      <c r="J9" s="91"/>
      <c r="K9" s="91"/>
      <c r="L9" s="91" t="s">
        <v>28</v>
      </c>
      <c r="M9" s="91"/>
      <c r="N9" s="91"/>
      <c r="O9" s="91"/>
      <c r="P9" s="91" t="s">
        <v>29</v>
      </c>
      <c r="Q9" s="91"/>
      <c r="R9" s="91"/>
      <c r="S9" s="91"/>
      <c r="T9" s="91" t="s">
        <v>30</v>
      </c>
      <c r="U9" s="92"/>
    </row>
    <row r="10" spans="1:21" ht="30" customHeight="1">
      <c r="A10" s="38" t="s">
        <v>4</v>
      </c>
      <c r="B10" s="39"/>
      <c r="C10" s="23" t="s">
        <v>35</v>
      </c>
      <c r="D10" s="97" t="s">
        <v>59</v>
      </c>
      <c r="E10" s="98"/>
      <c r="F10" s="98"/>
      <c r="G10" s="98"/>
      <c r="H10" s="98"/>
      <c r="I10" s="98"/>
      <c r="J10" s="98"/>
      <c r="K10" s="99"/>
      <c r="L10" s="42">
        <f>L11+L17+L19</f>
        <v>95005</v>
      </c>
      <c r="M10" s="43"/>
      <c r="N10" s="43"/>
      <c r="O10" s="44"/>
      <c r="P10" s="100">
        <f>P11+SUM(P16:S20)</f>
        <v>0</v>
      </c>
      <c r="Q10" s="101"/>
      <c r="R10" s="101"/>
      <c r="S10" s="101"/>
      <c r="T10" s="84">
        <f>T11+T17+T19</f>
        <v>120051</v>
      </c>
      <c r="U10" s="85"/>
    </row>
    <row r="11" spans="1:21" ht="30" customHeight="1">
      <c r="A11" s="40" t="s">
        <v>5</v>
      </c>
      <c r="B11" s="41"/>
      <c r="C11" s="24"/>
      <c r="D11" s="66" t="s">
        <v>36</v>
      </c>
      <c r="E11" s="66"/>
      <c r="F11" s="66"/>
      <c r="G11" s="66"/>
      <c r="H11" s="66"/>
      <c r="I11" s="66"/>
      <c r="J11" s="66"/>
      <c r="K11" s="67"/>
      <c r="L11" s="45">
        <f>SUM(L12:O15)</f>
        <v>31129</v>
      </c>
      <c r="M11" s="46"/>
      <c r="N11" s="46"/>
      <c r="O11" s="47"/>
      <c r="P11" s="52">
        <f>SUM(P12:S15)</f>
        <v>0</v>
      </c>
      <c r="Q11" s="52"/>
      <c r="R11" s="52"/>
      <c r="S11" s="52"/>
      <c r="T11" s="86">
        <f>SUM(T12:U15)</f>
        <v>39631</v>
      </c>
      <c r="U11" s="87"/>
    </row>
    <row r="12" spans="1:21" ht="30" customHeight="1">
      <c r="A12" s="40" t="s">
        <v>6</v>
      </c>
      <c r="B12" s="41"/>
      <c r="C12" s="24"/>
      <c r="D12" s="60" t="s">
        <v>37</v>
      </c>
      <c r="E12" s="60"/>
      <c r="F12" s="60"/>
      <c r="G12" s="60"/>
      <c r="H12" s="60"/>
      <c r="I12" s="60"/>
      <c r="J12" s="60"/>
      <c r="K12" s="61"/>
      <c r="L12" s="45">
        <v>0</v>
      </c>
      <c r="M12" s="46"/>
      <c r="N12" s="46"/>
      <c r="O12" s="47"/>
      <c r="P12" s="52"/>
      <c r="Q12" s="52"/>
      <c r="R12" s="52"/>
      <c r="S12" s="52"/>
      <c r="T12" s="52">
        <v>0</v>
      </c>
      <c r="U12" s="83"/>
    </row>
    <row r="13" spans="1:21" ht="30" customHeight="1">
      <c r="A13" s="40" t="s">
        <v>7</v>
      </c>
      <c r="B13" s="41"/>
      <c r="C13" s="24"/>
      <c r="D13" s="60" t="s">
        <v>38</v>
      </c>
      <c r="E13" s="60"/>
      <c r="F13" s="60"/>
      <c r="G13" s="60"/>
      <c r="H13" s="60"/>
      <c r="I13" s="60"/>
      <c r="J13" s="60"/>
      <c r="K13" s="61"/>
      <c r="L13" s="45">
        <v>31129</v>
      </c>
      <c r="M13" s="46"/>
      <c r="N13" s="46"/>
      <c r="O13" s="47"/>
      <c r="P13" s="52"/>
      <c r="Q13" s="52"/>
      <c r="R13" s="52"/>
      <c r="S13" s="52"/>
      <c r="T13" s="52">
        <v>39631</v>
      </c>
      <c r="U13" s="83"/>
    </row>
    <row r="14" spans="1:21" ht="30" customHeight="1">
      <c r="A14" s="40" t="s">
        <v>8</v>
      </c>
      <c r="B14" s="41"/>
      <c r="C14" s="24"/>
      <c r="D14" s="60" t="s">
        <v>39</v>
      </c>
      <c r="E14" s="60"/>
      <c r="F14" s="60"/>
      <c r="G14" s="60"/>
      <c r="H14" s="60"/>
      <c r="I14" s="60"/>
      <c r="J14" s="60"/>
      <c r="K14" s="61"/>
      <c r="L14" s="45">
        <v>0</v>
      </c>
      <c r="M14" s="46"/>
      <c r="N14" s="46"/>
      <c r="O14" s="47"/>
      <c r="P14" s="52"/>
      <c r="Q14" s="52"/>
      <c r="R14" s="52"/>
      <c r="S14" s="52"/>
      <c r="T14" s="52">
        <v>0</v>
      </c>
      <c r="U14" s="83"/>
    </row>
    <row r="15" spans="1:21" ht="30" customHeight="1">
      <c r="A15" s="40" t="s">
        <v>9</v>
      </c>
      <c r="B15" s="41"/>
      <c r="C15" s="24"/>
      <c r="D15" s="60" t="s">
        <v>40</v>
      </c>
      <c r="E15" s="60"/>
      <c r="F15" s="60"/>
      <c r="G15" s="60"/>
      <c r="H15" s="60"/>
      <c r="I15" s="60"/>
      <c r="J15" s="60"/>
      <c r="K15" s="61"/>
      <c r="L15" s="45">
        <v>0</v>
      </c>
      <c r="M15" s="46"/>
      <c r="N15" s="46"/>
      <c r="O15" s="47"/>
      <c r="P15" s="52"/>
      <c r="Q15" s="52"/>
      <c r="R15" s="52"/>
      <c r="S15" s="52"/>
      <c r="T15" s="52">
        <v>0</v>
      </c>
      <c r="U15" s="83"/>
    </row>
    <row r="16" spans="1:21" ht="30" customHeight="1">
      <c r="A16" s="40" t="s">
        <v>10</v>
      </c>
      <c r="B16" s="41"/>
      <c r="C16" s="25"/>
      <c r="D16" s="62" t="s">
        <v>41</v>
      </c>
      <c r="E16" s="62"/>
      <c r="F16" s="62"/>
      <c r="G16" s="62"/>
      <c r="H16" s="62"/>
      <c r="I16" s="62"/>
      <c r="J16" s="62"/>
      <c r="K16" s="63"/>
      <c r="L16" s="45">
        <v>0</v>
      </c>
      <c r="M16" s="46"/>
      <c r="N16" s="46"/>
      <c r="O16" s="47"/>
      <c r="P16" s="52"/>
      <c r="Q16" s="52"/>
      <c r="R16" s="52"/>
      <c r="S16" s="52"/>
      <c r="T16" s="52">
        <v>0</v>
      </c>
      <c r="U16" s="83"/>
    </row>
    <row r="17" spans="1:21" ht="30" customHeight="1">
      <c r="A17" s="40" t="s">
        <v>11</v>
      </c>
      <c r="B17" s="41"/>
      <c r="C17" s="24"/>
      <c r="D17" s="66" t="s">
        <v>42</v>
      </c>
      <c r="E17" s="66"/>
      <c r="F17" s="66"/>
      <c r="G17" s="66"/>
      <c r="H17" s="66"/>
      <c r="I17" s="66"/>
      <c r="J17" s="66"/>
      <c r="K17" s="67"/>
      <c r="L17" s="45">
        <v>63825</v>
      </c>
      <c r="M17" s="46"/>
      <c r="N17" s="46"/>
      <c r="O17" s="47"/>
      <c r="P17" s="52"/>
      <c r="Q17" s="52"/>
      <c r="R17" s="52"/>
      <c r="S17" s="52"/>
      <c r="T17" s="52">
        <v>80312</v>
      </c>
      <c r="U17" s="83"/>
    </row>
    <row r="18" spans="1:21" ht="30" customHeight="1">
      <c r="A18" s="40" t="s">
        <v>12</v>
      </c>
      <c r="B18" s="41"/>
      <c r="C18" s="25"/>
      <c r="D18" s="62" t="s">
        <v>43</v>
      </c>
      <c r="E18" s="62"/>
      <c r="F18" s="62"/>
      <c r="G18" s="62"/>
      <c r="H18" s="62"/>
      <c r="I18" s="62"/>
      <c r="J18" s="62"/>
      <c r="K18" s="63"/>
      <c r="L18" s="45"/>
      <c r="M18" s="46"/>
      <c r="N18" s="46"/>
      <c r="O18" s="47"/>
      <c r="P18" s="52"/>
      <c r="Q18" s="52"/>
      <c r="R18" s="52"/>
      <c r="S18" s="52"/>
      <c r="T18" s="52">
        <v>0</v>
      </c>
      <c r="U18" s="83"/>
    </row>
    <row r="19" spans="1:21" ht="30" customHeight="1">
      <c r="A19" s="40" t="s">
        <v>13</v>
      </c>
      <c r="B19" s="41"/>
      <c r="C19" s="24"/>
      <c r="D19" s="66" t="s">
        <v>44</v>
      </c>
      <c r="E19" s="66"/>
      <c r="F19" s="66"/>
      <c r="G19" s="66"/>
      <c r="H19" s="66"/>
      <c r="I19" s="66"/>
      <c r="J19" s="66"/>
      <c r="K19" s="67"/>
      <c r="L19" s="45">
        <v>51</v>
      </c>
      <c r="M19" s="46"/>
      <c r="N19" s="46"/>
      <c r="O19" s="47"/>
      <c r="P19" s="52"/>
      <c r="Q19" s="52"/>
      <c r="R19" s="52"/>
      <c r="S19" s="52"/>
      <c r="T19" s="52">
        <v>108</v>
      </c>
      <c r="U19" s="83"/>
    </row>
    <row r="20" spans="1:21" ht="30" customHeight="1">
      <c r="A20" s="40" t="s">
        <v>14</v>
      </c>
      <c r="B20" s="41"/>
      <c r="C20" s="25"/>
      <c r="D20" s="62" t="s">
        <v>45</v>
      </c>
      <c r="E20" s="62"/>
      <c r="F20" s="62"/>
      <c r="G20" s="62"/>
      <c r="H20" s="62"/>
      <c r="I20" s="62"/>
      <c r="J20" s="62"/>
      <c r="K20" s="63"/>
      <c r="L20" s="45">
        <f>SUM(L21:O22)</f>
        <v>0</v>
      </c>
      <c r="M20" s="46"/>
      <c r="N20" s="46"/>
      <c r="O20" s="47"/>
      <c r="P20" s="47">
        <f>SUM(P21:S22)</f>
        <v>0</v>
      </c>
      <c r="Q20" s="52"/>
      <c r="R20" s="52"/>
      <c r="S20" s="52"/>
      <c r="T20" s="86">
        <f>SUM(T21:U22)</f>
        <v>0</v>
      </c>
      <c r="U20" s="87"/>
    </row>
    <row r="21" spans="1:21" ht="30" customHeight="1">
      <c r="A21" s="40" t="s">
        <v>15</v>
      </c>
      <c r="B21" s="41"/>
      <c r="C21" s="24"/>
      <c r="D21" s="60" t="s">
        <v>46</v>
      </c>
      <c r="E21" s="60"/>
      <c r="F21" s="60"/>
      <c r="G21" s="60"/>
      <c r="H21" s="60"/>
      <c r="I21" s="60"/>
      <c r="J21" s="60"/>
      <c r="K21" s="61"/>
      <c r="L21" s="45"/>
      <c r="M21" s="46"/>
      <c r="N21" s="46"/>
      <c r="O21" s="47"/>
      <c r="P21" s="52"/>
      <c r="Q21" s="52"/>
      <c r="R21" s="52"/>
      <c r="S21" s="52"/>
      <c r="T21" s="52"/>
      <c r="U21" s="83"/>
    </row>
    <row r="22" spans="1:22" ht="30" customHeight="1">
      <c r="A22" s="40" t="s">
        <v>16</v>
      </c>
      <c r="B22" s="41"/>
      <c r="C22" s="24"/>
      <c r="D22" s="60" t="s">
        <v>47</v>
      </c>
      <c r="E22" s="60"/>
      <c r="F22" s="60"/>
      <c r="G22" s="60"/>
      <c r="H22" s="60"/>
      <c r="I22" s="60"/>
      <c r="J22" s="60"/>
      <c r="K22" s="61"/>
      <c r="L22" s="45"/>
      <c r="M22" s="46"/>
      <c r="N22" s="46"/>
      <c r="O22" s="47"/>
      <c r="P22" s="52"/>
      <c r="Q22" s="52"/>
      <c r="R22" s="52"/>
      <c r="S22" s="52"/>
      <c r="T22" s="52"/>
      <c r="U22" s="83"/>
      <c r="V22" s="33"/>
    </row>
    <row r="23" spans="1:21" ht="30" customHeight="1">
      <c r="A23" s="40" t="s">
        <v>17</v>
      </c>
      <c r="B23" s="41"/>
      <c r="C23" s="26" t="s">
        <v>48</v>
      </c>
      <c r="D23" s="64" t="s">
        <v>49</v>
      </c>
      <c r="E23" s="64"/>
      <c r="F23" s="64"/>
      <c r="G23" s="64"/>
      <c r="H23" s="64"/>
      <c r="I23" s="64"/>
      <c r="J23" s="64"/>
      <c r="K23" s="65"/>
      <c r="L23" s="79">
        <v>0</v>
      </c>
      <c r="M23" s="80"/>
      <c r="N23" s="80"/>
      <c r="O23" s="81"/>
      <c r="P23" s="52"/>
      <c r="Q23" s="52"/>
      <c r="R23" s="52"/>
      <c r="S23" s="52"/>
      <c r="T23" s="52">
        <v>0</v>
      </c>
      <c r="U23" s="83"/>
    </row>
    <row r="24" spans="1:21" ht="30" customHeight="1">
      <c r="A24" s="40" t="s">
        <v>18</v>
      </c>
      <c r="B24" s="41"/>
      <c r="C24" s="27" t="s">
        <v>50</v>
      </c>
      <c r="D24" s="70" t="s">
        <v>60</v>
      </c>
      <c r="E24" s="62"/>
      <c r="F24" s="62"/>
      <c r="G24" s="62"/>
      <c r="H24" s="62"/>
      <c r="I24" s="62"/>
      <c r="J24" s="62"/>
      <c r="K24" s="63"/>
      <c r="L24" s="76">
        <f>L10+L23</f>
        <v>95005</v>
      </c>
      <c r="M24" s="77"/>
      <c r="N24" s="77"/>
      <c r="O24" s="78"/>
      <c r="P24" s="78">
        <f>P10+P23</f>
        <v>0</v>
      </c>
      <c r="Q24" s="86"/>
      <c r="R24" s="86"/>
      <c r="S24" s="86"/>
      <c r="T24" s="86">
        <f>T23+T10</f>
        <v>120051</v>
      </c>
      <c r="U24" s="87"/>
    </row>
    <row r="25" spans="1:21" ht="30" customHeight="1">
      <c r="A25" s="40" t="s">
        <v>19</v>
      </c>
      <c r="B25" s="41"/>
      <c r="C25" s="26" t="s">
        <v>51</v>
      </c>
      <c r="D25" s="93" t="s">
        <v>61</v>
      </c>
      <c r="E25" s="94"/>
      <c r="F25" s="94"/>
      <c r="G25" s="94"/>
      <c r="H25" s="94"/>
      <c r="I25" s="94"/>
      <c r="J25" s="94"/>
      <c r="K25" s="95"/>
      <c r="L25" s="76">
        <f>SUM(L26:O31)</f>
        <v>68506</v>
      </c>
      <c r="M25" s="77"/>
      <c r="N25" s="77"/>
      <c r="O25" s="78"/>
      <c r="P25" s="78">
        <f>SUM(P26:S31)</f>
        <v>0</v>
      </c>
      <c r="Q25" s="86"/>
      <c r="R25" s="86"/>
      <c r="S25" s="86"/>
      <c r="T25" s="86">
        <f>SUM(T26:U31)</f>
        <v>90312</v>
      </c>
      <c r="U25" s="87"/>
    </row>
    <row r="26" spans="1:21" ht="30" customHeight="1">
      <c r="A26" s="40" t="s">
        <v>20</v>
      </c>
      <c r="B26" s="41"/>
      <c r="C26" s="24"/>
      <c r="D26" s="60" t="s">
        <v>52</v>
      </c>
      <c r="E26" s="60"/>
      <c r="F26" s="60"/>
      <c r="G26" s="60"/>
      <c r="H26" s="60"/>
      <c r="I26" s="60"/>
      <c r="J26" s="60"/>
      <c r="K26" s="61"/>
      <c r="L26" s="45">
        <v>29417</v>
      </c>
      <c r="M26" s="46"/>
      <c r="N26" s="46"/>
      <c r="O26" s="47"/>
      <c r="P26" s="52"/>
      <c r="Q26" s="52"/>
      <c r="R26" s="52"/>
      <c r="S26" s="52"/>
      <c r="T26" s="52">
        <v>42115</v>
      </c>
      <c r="U26" s="83"/>
    </row>
    <row r="27" spans="1:21" ht="30" customHeight="1">
      <c r="A27" s="40" t="s">
        <v>21</v>
      </c>
      <c r="B27" s="41"/>
      <c r="C27" s="25"/>
      <c r="D27" s="71" t="s">
        <v>53</v>
      </c>
      <c r="E27" s="71"/>
      <c r="F27" s="71"/>
      <c r="G27" s="71"/>
      <c r="H27" s="71"/>
      <c r="I27" s="71"/>
      <c r="J27" s="71"/>
      <c r="K27" s="72"/>
      <c r="L27" s="45">
        <v>37411</v>
      </c>
      <c r="M27" s="46"/>
      <c r="N27" s="46"/>
      <c r="O27" s="47"/>
      <c r="P27" s="52"/>
      <c r="Q27" s="52"/>
      <c r="R27" s="52"/>
      <c r="S27" s="52"/>
      <c r="T27" s="52">
        <v>45037</v>
      </c>
      <c r="U27" s="83"/>
    </row>
    <row r="28" spans="1:21" ht="30" customHeight="1">
      <c r="A28" s="40" t="s">
        <v>22</v>
      </c>
      <c r="B28" s="41"/>
      <c r="C28" s="24"/>
      <c r="D28" s="60" t="s">
        <v>54</v>
      </c>
      <c r="E28" s="60"/>
      <c r="F28" s="60"/>
      <c r="G28" s="60"/>
      <c r="H28" s="60"/>
      <c r="I28" s="60"/>
      <c r="J28" s="60"/>
      <c r="K28" s="61"/>
      <c r="L28" s="45">
        <v>1367</v>
      </c>
      <c r="M28" s="46"/>
      <c r="N28" s="46"/>
      <c r="O28" s="47"/>
      <c r="P28" s="52"/>
      <c r="Q28" s="52"/>
      <c r="R28" s="52"/>
      <c r="S28" s="52"/>
      <c r="T28" s="52">
        <v>2319</v>
      </c>
      <c r="U28" s="83"/>
    </row>
    <row r="29" spans="1:21" ht="30" customHeight="1">
      <c r="A29" s="40" t="s">
        <v>23</v>
      </c>
      <c r="B29" s="41"/>
      <c r="C29" s="24"/>
      <c r="D29" s="60" t="s">
        <v>55</v>
      </c>
      <c r="E29" s="60"/>
      <c r="F29" s="60"/>
      <c r="G29" s="60"/>
      <c r="H29" s="60"/>
      <c r="I29" s="60"/>
      <c r="J29" s="60"/>
      <c r="K29" s="61"/>
      <c r="L29" s="45">
        <v>311</v>
      </c>
      <c r="M29" s="46"/>
      <c r="N29" s="46"/>
      <c r="O29" s="47"/>
      <c r="P29" s="52"/>
      <c r="Q29" s="52"/>
      <c r="R29" s="52"/>
      <c r="S29" s="52"/>
      <c r="T29" s="52">
        <v>841</v>
      </c>
      <c r="U29" s="83"/>
    </row>
    <row r="30" spans="1:21" ht="30" customHeight="1">
      <c r="A30" s="40" t="s">
        <v>24</v>
      </c>
      <c r="B30" s="41"/>
      <c r="C30" s="24"/>
      <c r="D30" s="60" t="s">
        <v>111</v>
      </c>
      <c r="E30" s="60"/>
      <c r="F30" s="60"/>
      <c r="G30" s="60"/>
      <c r="H30" s="60"/>
      <c r="I30" s="60"/>
      <c r="J30" s="60"/>
      <c r="K30" s="61"/>
      <c r="L30" s="45">
        <v>0</v>
      </c>
      <c r="M30" s="46"/>
      <c r="N30" s="46"/>
      <c r="O30" s="47"/>
      <c r="P30" s="52"/>
      <c r="Q30" s="52"/>
      <c r="R30" s="52"/>
      <c r="S30" s="52"/>
      <c r="T30" s="52">
        <v>0</v>
      </c>
      <c r="U30" s="83"/>
    </row>
    <row r="31" spans="1:21" ht="30" customHeight="1" thickBot="1">
      <c r="A31" s="58" t="s">
        <v>25</v>
      </c>
      <c r="B31" s="59"/>
      <c r="C31" s="28"/>
      <c r="D31" s="68" t="s">
        <v>57</v>
      </c>
      <c r="E31" s="68"/>
      <c r="F31" s="68"/>
      <c r="G31" s="68"/>
      <c r="H31" s="68"/>
      <c r="I31" s="68"/>
      <c r="J31" s="68"/>
      <c r="K31" s="69"/>
      <c r="L31" s="73">
        <v>0</v>
      </c>
      <c r="M31" s="74"/>
      <c r="N31" s="74"/>
      <c r="O31" s="75"/>
      <c r="P31" s="82"/>
      <c r="Q31" s="82"/>
      <c r="R31" s="82"/>
      <c r="S31" s="82"/>
      <c r="T31" s="82">
        <v>0</v>
      </c>
      <c r="U31" s="88"/>
    </row>
    <row r="32" ht="19.5" customHeight="1"/>
    <row r="33" ht="19.5" customHeight="1"/>
    <row r="34" ht="19.5" customHeight="1"/>
    <row r="35" ht="19.5" customHeight="1"/>
  </sheetData>
  <sheetProtection/>
  <mergeCells count="126">
    <mergeCell ref="P20:S20"/>
    <mergeCell ref="P24:S24"/>
    <mergeCell ref="T18:U18"/>
    <mergeCell ref="T19:U19"/>
    <mergeCell ref="T20:U20"/>
    <mergeCell ref="T21:U21"/>
    <mergeCell ref="P21:S21"/>
    <mergeCell ref="P22:S22"/>
    <mergeCell ref="P23:S23"/>
    <mergeCell ref="C9:K9"/>
    <mergeCell ref="D10:K10"/>
    <mergeCell ref="P25:S25"/>
    <mergeCell ref="P16:S16"/>
    <mergeCell ref="P17:S17"/>
    <mergeCell ref="P18:S18"/>
    <mergeCell ref="P19:S19"/>
    <mergeCell ref="P12:S12"/>
    <mergeCell ref="P13:S13"/>
    <mergeCell ref="P10:S10"/>
    <mergeCell ref="T30:U30"/>
    <mergeCell ref="T31:U31"/>
    <mergeCell ref="A9:B9"/>
    <mergeCell ref="L9:O9"/>
    <mergeCell ref="P9:S9"/>
    <mergeCell ref="T9:U9"/>
    <mergeCell ref="D11:K11"/>
    <mergeCell ref="D25:K25"/>
    <mergeCell ref="T26:U26"/>
    <mergeCell ref="T27:U27"/>
    <mergeCell ref="T28:U28"/>
    <mergeCell ref="T29:U29"/>
    <mergeCell ref="T22:U22"/>
    <mergeCell ref="T23:U23"/>
    <mergeCell ref="T24:U24"/>
    <mergeCell ref="T25:U25"/>
    <mergeCell ref="T16:U16"/>
    <mergeCell ref="T17:U17"/>
    <mergeCell ref="T10:U10"/>
    <mergeCell ref="T11:U11"/>
    <mergeCell ref="T12:U12"/>
    <mergeCell ref="T13:U13"/>
    <mergeCell ref="T14:U14"/>
    <mergeCell ref="T15:U15"/>
    <mergeCell ref="P28:S28"/>
    <mergeCell ref="P29:S29"/>
    <mergeCell ref="P30:S30"/>
    <mergeCell ref="P31:S31"/>
    <mergeCell ref="P26:S26"/>
    <mergeCell ref="P27:S27"/>
    <mergeCell ref="P14:S14"/>
    <mergeCell ref="P15:S15"/>
    <mergeCell ref="L28:O28"/>
    <mergeCell ref="L29:O29"/>
    <mergeCell ref="L20:O20"/>
    <mergeCell ref="L21:O21"/>
    <mergeCell ref="L22:O22"/>
    <mergeCell ref="L23:O23"/>
    <mergeCell ref="L16:O16"/>
    <mergeCell ref="L17:O17"/>
    <mergeCell ref="L30:O30"/>
    <mergeCell ref="L31:O31"/>
    <mergeCell ref="L24:O24"/>
    <mergeCell ref="L25:O25"/>
    <mergeCell ref="L26:O26"/>
    <mergeCell ref="L27:O27"/>
    <mergeCell ref="L18:O18"/>
    <mergeCell ref="L19:O19"/>
    <mergeCell ref="L12:O12"/>
    <mergeCell ref="L13:O13"/>
    <mergeCell ref="L14:O14"/>
    <mergeCell ref="L15:O15"/>
    <mergeCell ref="D28:K28"/>
    <mergeCell ref="D29:K29"/>
    <mergeCell ref="D30:K30"/>
    <mergeCell ref="D31:K31"/>
    <mergeCell ref="D24:K24"/>
    <mergeCell ref="D26:K26"/>
    <mergeCell ref="D27:K27"/>
    <mergeCell ref="D20:K20"/>
    <mergeCell ref="D21:K21"/>
    <mergeCell ref="D22:K22"/>
    <mergeCell ref="D23:K23"/>
    <mergeCell ref="D16:K16"/>
    <mergeCell ref="D17:K17"/>
    <mergeCell ref="D18:K18"/>
    <mergeCell ref="D19:K19"/>
    <mergeCell ref="D12:K12"/>
    <mergeCell ref="D13:K13"/>
    <mergeCell ref="D14:K14"/>
    <mergeCell ref="D15:K15"/>
    <mergeCell ref="A28:B28"/>
    <mergeCell ref="A29:B2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16:B16"/>
    <mergeCell ref="A17:B17"/>
    <mergeCell ref="A18:B18"/>
    <mergeCell ref="A19:B19"/>
    <mergeCell ref="A12:B12"/>
    <mergeCell ref="A13:B13"/>
    <mergeCell ref="A14:B14"/>
    <mergeCell ref="A15:B15"/>
    <mergeCell ref="P11:S11"/>
    <mergeCell ref="P8:S8"/>
    <mergeCell ref="T8:U8"/>
    <mergeCell ref="N6:O6"/>
    <mergeCell ref="S7:U7"/>
    <mergeCell ref="L8:O8"/>
    <mergeCell ref="B2:S2"/>
    <mergeCell ref="A3:U3"/>
    <mergeCell ref="A4:U4"/>
    <mergeCell ref="A5:U5"/>
    <mergeCell ref="A10:B10"/>
    <mergeCell ref="A11:B11"/>
    <mergeCell ref="L10:O10"/>
    <mergeCell ref="L11:O11"/>
    <mergeCell ref="A8:B8"/>
    <mergeCell ref="C8:K8"/>
  </mergeCells>
  <printOptions horizontalCentered="1" verticalCentered="1"/>
  <pageMargins left="0.7874015748031497" right="0.7874015748031497" top="0.5118110236220472" bottom="0.46" header="0.5118110236220472" footer="0.4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R1" sqref="R1"/>
    </sheetView>
  </sheetViews>
  <sheetFormatPr defaultColWidth="3.75390625" defaultRowHeight="12.75"/>
  <cols>
    <col min="1" max="1" width="1.00390625" style="0" customWidth="1"/>
    <col min="2" max="2" width="4.75390625" style="0" customWidth="1"/>
    <col min="3" max="3" width="2.625" style="0" customWidth="1"/>
    <col min="4" max="20" width="4.875" style="0" customWidth="1"/>
    <col min="21" max="21" width="8.3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24.75" customHeight="1">
      <c r="A3" s="35" t="s">
        <v>113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>
      <c r="A4" s="35" t="s">
        <v>109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60.75" customHeight="1" thickBot="1">
      <c r="A5" s="37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0:15" ht="24.75" customHeight="1" thickBot="1">
      <c r="J6" s="1">
        <v>2</v>
      </c>
      <c r="K6" s="2">
        <v>0</v>
      </c>
      <c r="L6" s="2">
        <v>1</v>
      </c>
      <c r="M6" s="3">
        <v>5</v>
      </c>
      <c r="N6" s="54" t="s">
        <v>2</v>
      </c>
      <c r="O6" s="55"/>
    </row>
    <row r="7" spans="10:21" ht="24.75" customHeight="1" thickBot="1">
      <c r="J7" s="6"/>
      <c r="K7" s="6"/>
      <c r="L7" s="6"/>
      <c r="M7" s="6"/>
      <c r="N7" s="7"/>
      <c r="O7" s="4"/>
      <c r="S7" s="56" t="s">
        <v>58</v>
      </c>
      <c r="T7" s="57"/>
      <c r="U7" s="57"/>
    </row>
    <row r="8" spans="1:21" s="5" customFormat="1" ht="32.25" customHeight="1">
      <c r="A8" s="48" t="s">
        <v>3</v>
      </c>
      <c r="B8" s="49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1" t="s">
        <v>32</v>
      </c>
      <c r="M8" s="51"/>
      <c r="N8" s="51"/>
      <c r="O8" s="51"/>
      <c r="P8" s="51" t="s">
        <v>34</v>
      </c>
      <c r="Q8" s="51"/>
      <c r="R8" s="51"/>
      <c r="S8" s="51"/>
      <c r="T8" s="51" t="s">
        <v>33</v>
      </c>
      <c r="U8" s="53"/>
    </row>
    <row r="9" spans="1:21" s="4" customFormat="1" ht="13.5" thickBot="1">
      <c r="A9" s="89" t="s">
        <v>26</v>
      </c>
      <c r="B9" s="90"/>
      <c r="C9" s="96" t="s">
        <v>27</v>
      </c>
      <c r="D9" s="91"/>
      <c r="E9" s="91"/>
      <c r="F9" s="91"/>
      <c r="G9" s="91"/>
      <c r="H9" s="91"/>
      <c r="I9" s="91"/>
      <c r="J9" s="91"/>
      <c r="K9" s="91"/>
      <c r="L9" s="91" t="s">
        <v>28</v>
      </c>
      <c r="M9" s="91"/>
      <c r="N9" s="91"/>
      <c r="O9" s="91"/>
      <c r="P9" s="91" t="s">
        <v>29</v>
      </c>
      <c r="Q9" s="91"/>
      <c r="R9" s="91"/>
      <c r="S9" s="91"/>
      <c r="T9" s="91" t="s">
        <v>30</v>
      </c>
      <c r="U9" s="92"/>
    </row>
    <row r="10" spans="1:21" ht="30" customHeight="1">
      <c r="A10" s="38" t="s">
        <v>63</v>
      </c>
      <c r="B10" s="39"/>
      <c r="C10" s="17" t="s">
        <v>103</v>
      </c>
      <c r="D10" s="97" t="s">
        <v>84</v>
      </c>
      <c r="E10" s="98"/>
      <c r="F10" s="98"/>
      <c r="G10" s="98"/>
      <c r="H10" s="98"/>
      <c r="I10" s="98"/>
      <c r="J10" s="98"/>
      <c r="K10" s="99"/>
      <c r="L10" s="102">
        <v>0</v>
      </c>
      <c r="M10" s="103"/>
      <c r="N10" s="103"/>
      <c r="O10" s="103"/>
      <c r="P10" s="105">
        <f>SUM(P11:S16)</f>
        <v>0</v>
      </c>
      <c r="Q10" s="106"/>
      <c r="R10" s="106"/>
      <c r="S10" s="106"/>
      <c r="T10" s="103">
        <v>0</v>
      </c>
      <c r="U10" s="104"/>
    </row>
    <row r="11" spans="1:21" ht="30" customHeight="1">
      <c r="A11" s="38" t="s">
        <v>64</v>
      </c>
      <c r="B11" s="39"/>
      <c r="C11" s="9"/>
      <c r="D11" s="60" t="s">
        <v>52</v>
      </c>
      <c r="E11" s="60"/>
      <c r="F11" s="60"/>
      <c r="G11" s="60"/>
      <c r="H11" s="60"/>
      <c r="I11" s="60"/>
      <c r="J11" s="60"/>
      <c r="K11" s="61"/>
      <c r="L11" s="109">
        <v>0</v>
      </c>
      <c r="M11" s="107"/>
      <c r="N11" s="107"/>
      <c r="O11" s="107"/>
      <c r="P11" s="107"/>
      <c r="Q11" s="107"/>
      <c r="R11" s="107"/>
      <c r="S11" s="107"/>
      <c r="T11" s="107">
        <v>0</v>
      </c>
      <c r="U11" s="108"/>
    </row>
    <row r="12" spans="1:21" ht="30" customHeight="1">
      <c r="A12" s="38" t="s">
        <v>65</v>
      </c>
      <c r="B12" s="39"/>
      <c r="C12" s="9"/>
      <c r="D12" s="71" t="s">
        <v>53</v>
      </c>
      <c r="E12" s="71"/>
      <c r="F12" s="71"/>
      <c r="G12" s="71"/>
      <c r="H12" s="71"/>
      <c r="I12" s="71"/>
      <c r="J12" s="71"/>
      <c r="K12" s="72"/>
      <c r="L12" s="109">
        <v>0</v>
      </c>
      <c r="M12" s="107"/>
      <c r="N12" s="107"/>
      <c r="O12" s="107"/>
      <c r="P12" s="107"/>
      <c r="Q12" s="107"/>
      <c r="R12" s="107"/>
      <c r="S12" s="107"/>
      <c r="T12" s="107">
        <v>0</v>
      </c>
      <c r="U12" s="108"/>
    </row>
    <row r="13" spans="1:21" ht="30" customHeight="1">
      <c r="A13" s="38" t="s">
        <v>66</v>
      </c>
      <c r="B13" s="39"/>
      <c r="C13" s="9"/>
      <c r="D13" s="60" t="s">
        <v>54</v>
      </c>
      <c r="E13" s="60"/>
      <c r="F13" s="60"/>
      <c r="G13" s="60"/>
      <c r="H13" s="60"/>
      <c r="I13" s="60"/>
      <c r="J13" s="60"/>
      <c r="K13" s="61"/>
      <c r="L13" s="109">
        <v>0</v>
      </c>
      <c r="M13" s="107"/>
      <c r="N13" s="107"/>
      <c r="O13" s="107"/>
      <c r="P13" s="107"/>
      <c r="Q13" s="107"/>
      <c r="R13" s="107"/>
      <c r="S13" s="107"/>
      <c r="T13" s="107">
        <v>0</v>
      </c>
      <c r="U13" s="108"/>
    </row>
    <row r="14" spans="1:21" ht="30" customHeight="1">
      <c r="A14" s="38" t="s">
        <v>67</v>
      </c>
      <c r="B14" s="39"/>
      <c r="C14" s="9"/>
      <c r="D14" s="60" t="s">
        <v>55</v>
      </c>
      <c r="E14" s="60"/>
      <c r="F14" s="60"/>
      <c r="G14" s="60"/>
      <c r="H14" s="60"/>
      <c r="I14" s="60"/>
      <c r="J14" s="60"/>
      <c r="K14" s="61"/>
      <c r="L14" s="109">
        <v>0</v>
      </c>
      <c r="M14" s="107"/>
      <c r="N14" s="107"/>
      <c r="O14" s="107"/>
      <c r="P14" s="107"/>
      <c r="Q14" s="107"/>
      <c r="R14" s="107"/>
      <c r="S14" s="107"/>
      <c r="T14" s="107">
        <v>0</v>
      </c>
      <c r="U14" s="108"/>
    </row>
    <row r="15" spans="1:21" ht="30" customHeight="1">
      <c r="A15" s="38" t="s">
        <v>68</v>
      </c>
      <c r="B15" s="39"/>
      <c r="C15" s="9"/>
      <c r="D15" s="60" t="s">
        <v>56</v>
      </c>
      <c r="E15" s="60"/>
      <c r="F15" s="60"/>
      <c r="G15" s="60"/>
      <c r="H15" s="60"/>
      <c r="I15" s="60"/>
      <c r="J15" s="60"/>
      <c r="K15" s="61"/>
      <c r="L15" s="109">
        <v>0</v>
      </c>
      <c r="M15" s="107"/>
      <c r="N15" s="107"/>
      <c r="O15" s="107"/>
      <c r="P15" s="107"/>
      <c r="Q15" s="107"/>
      <c r="R15" s="107"/>
      <c r="S15" s="107"/>
      <c r="T15" s="107">
        <v>0</v>
      </c>
      <c r="U15" s="108"/>
    </row>
    <row r="16" spans="1:21" ht="30" customHeight="1">
      <c r="A16" s="38" t="s">
        <v>69</v>
      </c>
      <c r="B16" s="39"/>
      <c r="C16" s="9"/>
      <c r="D16" s="60" t="s">
        <v>57</v>
      </c>
      <c r="E16" s="60"/>
      <c r="F16" s="60"/>
      <c r="G16" s="60"/>
      <c r="H16" s="60"/>
      <c r="I16" s="60"/>
      <c r="J16" s="60"/>
      <c r="K16" s="61"/>
      <c r="L16" s="109"/>
      <c r="M16" s="107"/>
      <c r="N16" s="107"/>
      <c r="O16" s="107"/>
      <c r="P16" s="107"/>
      <c r="Q16" s="107"/>
      <c r="R16" s="107"/>
      <c r="S16" s="107"/>
      <c r="T16" s="107">
        <v>0</v>
      </c>
      <c r="U16" s="108"/>
    </row>
    <row r="17" spans="1:21" ht="30" customHeight="1">
      <c r="A17" s="38" t="s">
        <v>70</v>
      </c>
      <c r="B17" s="39"/>
      <c r="C17" s="18" t="s">
        <v>83</v>
      </c>
      <c r="D17" s="66" t="s">
        <v>85</v>
      </c>
      <c r="E17" s="66"/>
      <c r="F17" s="66"/>
      <c r="G17" s="66"/>
      <c r="H17" s="66"/>
      <c r="I17" s="66"/>
      <c r="J17" s="66"/>
      <c r="K17" s="67"/>
      <c r="L17" s="78">
        <f>L10+1!L25:O25</f>
        <v>68506</v>
      </c>
      <c r="M17" s="111"/>
      <c r="N17" s="111"/>
      <c r="O17" s="111"/>
      <c r="P17" s="78">
        <f>P10+1!P25:S25</f>
        <v>0</v>
      </c>
      <c r="Q17" s="111"/>
      <c r="R17" s="111"/>
      <c r="S17" s="111"/>
      <c r="T17" s="86">
        <f>T10+1!T25:U25</f>
        <v>90312</v>
      </c>
      <c r="U17" s="110"/>
    </row>
    <row r="18" spans="1:21" ht="30" customHeight="1">
      <c r="A18" s="38" t="s">
        <v>71</v>
      </c>
      <c r="B18" s="39"/>
      <c r="C18" s="19" t="s">
        <v>86</v>
      </c>
      <c r="D18" s="62" t="s">
        <v>87</v>
      </c>
      <c r="E18" s="62"/>
      <c r="F18" s="62"/>
      <c r="G18" s="62"/>
      <c r="H18" s="62"/>
      <c r="I18" s="62"/>
      <c r="J18" s="62"/>
      <c r="K18" s="63"/>
      <c r="L18" s="78">
        <f>1!L23:O23-L10</f>
        <v>0</v>
      </c>
      <c r="M18" s="111"/>
      <c r="N18" s="111"/>
      <c r="O18" s="111"/>
      <c r="P18" s="78">
        <f>1!P23:S23-P10</f>
        <v>0</v>
      </c>
      <c r="Q18" s="111"/>
      <c r="R18" s="111"/>
      <c r="S18" s="111"/>
      <c r="T18" s="86">
        <f>1!T23:U23-T10</f>
        <v>0</v>
      </c>
      <c r="U18" s="110"/>
    </row>
    <row r="19" spans="1:21" ht="30" customHeight="1">
      <c r="A19" s="38" t="s">
        <v>72</v>
      </c>
      <c r="B19" s="39"/>
      <c r="C19" s="18" t="s">
        <v>88</v>
      </c>
      <c r="D19" s="66" t="s">
        <v>89</v>
      </c>
      <c r="E19" s="66"/>
      <c r="F19" s="66"/>
      <c r="G19" s="66"/>
      <c r="H19" s="66"/>
      <c r="I19" s="66"/>
      <c r="J19" s="66"/>
      <c r="K19" s="67"/>
      <c r="L19" s="114">
        <v>0</v>
      </c>
      <c r="M19" s="111"/>
      <c r="N19" s="111"/>
      <c r="O19" s="111"/>
      <c r="P19" s="111"/>
      <c r="Q19" s="111"/>
      <c r="R19" s="111"/>
      <c r="S19" s="111"/>
      <c r="T19" s="111">
        <v>0</v>
      </c>
      <c r="U19" s="110"/>
    </row>
    <row r="20" spans="1:21" ht="30" customHeight="1">
      <c r="A20" s="112" t="s">
        <v>73</v>
      </c>
      <c r="B20" s="113"/>
      <c r="C20" s="19" t="s">
        <v>90</v>
      </c>
      <c r="D20" s="62" t="s">
        <v>91</v>
      </c>
      <c r="E20" s="62"/>
      <c r="F20" s="62"/>
      <c r="G20" s="62"/>
      <c r="H20" s="62"/>
      <c r="I20" s="62"/>
      <c r="J20" s="62"/>
      <c r="K20" s="63"/>
      <c r="L20" s="78">
        <f>L19-L19</f>
        <v>0</v>
      </c>
      <c r="M20" s="111"/>
      <c r="N20" s="111"/>
      <c r="O20" s="111"/>
      <c r="P20" s="78">
        <f>P18-P19</f>
        <v>0</v>
      </c>
      <c r="Q20" s="111"/>
      <c r="R20" s="111"/>
      <c r="S20" s="111"/>
      <c r="T20" s="86">
        <f>T18-T19</f>
        <v>0</v>
      </c>
      <c r="U20" s="110"/>
    </row>
    <row r="21" spans="1:21" ht="30" customHeight="1" thickBot="1">
      <c r="A21" s="58" t="s">
        <v>74</v>
      </c>
      <c r="B21" s="59"/>
      <c r="C21" s="20" t="s">
        <v>92</v>
      </c>
      <c r="D21" s="121" t="s">
        <v>104</v>
      </c>
      <c r="E21" s="121"/>
      <c r="F21" s="121"/>
      <c r="G21" s="121"/>
      <c r="H21" s="121"/>
      <c r="I21" s="121"/>
      <c r="J21" s="121"/>
      <c r="K21" s="122"/>
      <c r="L21" s="126">
        <f>1!L10:O10-1!L25:O25</f>
        <v>26499</v>
      </c>
      <c r="M21" s="127"/>
      <c r="N21" s="127"/>
      <c r="O21" s="127"/>
      <c r="P21" s="126">
        <f>1!P10:S10-1!P25:S25</f>
        <v>0</v>
      </c>
      <c r="Q21" s="127"/>
      <c r="R21" s="127"/>
      <c r="S21" s="127"/>
      <c r="T21" s="115">
        <f>1!T10:U10-1!T25:U25</f>
        <v>29739</v>
      </c>
      <c r="U21" s="116"/>
    </row>
    <row r="22" spans="1:22" ht="24" customHeight="1" thickBot="1">
      <c r="A22" s="37" t="s">
        <v>93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6"/>
    </row>
    <row r="23" spans="1:21" ht="30" customHeight="1">
      <c r="A23" s="117" t="s">
        <v>75</v>
      </c>
      <c r="B23" s="118"/>
      <c r="C23" s="16" t="s">
        <v>35</v>
      </c>
      <c r="D23" s="123" t="s">
        <v>94</v>
      </c>
      <c r="E23" s="123"/>
      <c r="F23" s="123"/>
      <c r="G23" s="123"/>
      <c r="H23" s="123"/>
      <c r="I23" s="123"/>
      <c r="J23" s="123"/>
      <c r="K23" s="123"/>
      <c r="L23" s="124"/>
      <c r="M23" s="124"/>
      <c r="N23" s="124"/>
      <c r="O23" s="124"/>
      <c r="P23" s="124"/>
      <c r="Q23" s="124"/>
      <c r="R23" s="124"/>
      <c r="S23" s="125"/>
      <c r="T23" s="119">
        <f>T24+T27+T28</f>
        <v>45037</v>
      </c>
      <c r="U23" s="120"/>
    </row>
    <row r="24" spans="1:21" ht="30" customHeight="1">
      <c r="A24" s="38" t="s">
        <v>76</v>
      </c>
      <c r="B24" s="39"/>
      <c r="C24" s="11"/>
      <c r="D24" s="66" t="s">
        <v>95</v>
      </c>
      <c r="E24" s="66"/>
      <c r="F24" s="66"/>
      <c r="G24" s="66"/>
      <c r="H24" s="66"/>
      <c r="I24" s="66"/>
      <c r="J24" s="66"/>
      <c r="K24" s="66"/>
      <c r="L24" s="128"/>
      <c r="M24" s="128"/>
      <c r="N24" s="128"/>
      <c r="O24" s="128"/>
      <c r="P24" s="128"/>
      <c r="Q24" s="128"/>
      <c r="R24" s="128"/>
      <c r="S24" s="109"/>
      <c r="T24" s="111">
        <v>35064</v>
      </c>
      <c r="U24" s="110"/>
    </row>
    <row r="25" spans="1:21" ht="30" customHeight="1">
      <c r="A25" s="38" t="s">
        <v>77</v>
      </c>
      <c r="B25" s="39"/>
      <c r="C25" s="12"/>
      <c r="D25" s="60" t="s">
        <v>96</v>
      </c>
      <c r="E25" s="60"/>
      <c r="F25" s="60"/>
      <c r="G25" s="60"/>
      <c r="H25" s="60"/>
      <c r="I25" s="60"/>
      <c r="J25" s="60"/>
      <c r="K25" s="60"/>
      <c r="L25" s="128"/>
      <c r="M25" s="128"/>
      <c r="N25" s="128"/>
      <c r="O25" s="128"/>
      <c r="P25" s="128"/>
      <c r="Q25" s="128"/>
      <c r="R25" s="128"/>
      <c r="S25" s="109"/>
      <c r="T25" s="107"/>
      <c r="U25" s="108"/>
    </row>
    <row r="26" spans="1:21" ht="30" customHeight="1">
      <c r="A26" s="38" t="s">
        <v>78</v>
      </c>
      <c r="B26" s="39"/>
      <c r="C26" s="13"/>
      <c r="D26" s="131" t="s">
        <v>99</v>
      </c>
      <c r="E26" s="131"/>
      <c r="F26" s="131"/>
      <c r="G26" s="131"/>
      <c r="H26" s="131"/>
      <c r="I26" s="131"/>
      <c r="J26" s="131"/>
      <c r="K26" s="131"/>
      <c r="L26" s="128"/>
      <c r="M26" s="128"/>
      <c r="N26" s="128"/>
      <c r="O26" s="128"/>
      <c r="P26" s="128"/>
      <c r="Q26" s="128"/>
      <c r="R26" s="128"/>
      <c r="S26" s="109"/>
      <c r="T26" s="107"/>
      <c r="U26" s="108"/>
    </row>
    <row r="27" spans="1:21" ht="30" customHeight="1">
      <c r="A27" s="38" t="s">
        <v>79</v>
      </c>
      <c r="B27" s="39"/>
      <c r="C27" s="9"/>
      <c r="D27" s="60" t="s">
        <v>97</v>
      </c>
      <c r="E27" s="60"/>
      <c r="F27" s="60"/>
      <c r="G27" s="60"/>
      <c r="H27" s="60"/>
      <c r="I27" s="60"/>
      <c r="J27" s="60"/>
      <c r="K27" s="60"/>
      <c r="L27" s="128"/>
      <c r="M27" s="128"/>
      <c r="N27" s="128"/>
      <c r="O27" s="128"/>
      <c r="P27" s="128"/>
      <c r="Q27" s="128"/>
      <c r="R27" s="128"/>
      <c r="S27" s="109"/>
      <c r="T27" s="107">
        <v>1974</v>
      </c>
      <c r="U27" s="108"/>
    </row>
    <row r="28" spans="1:21" ht="30" customHeight="1">
      <c r="A28" s="38" t="s">
        <v>80</v>
      </c>
      <c r="B28" s="39"/>
      <c r="C28" s="10"/>
      <c r="D28" s="129" t="s">
        <v>110</v>
      </c>
      <c r="E28" s="129"/>
      <c r="F28" s="129"/>
      <c r="G28" s="129"/>
      <c r="H28" s="129"/>
      <c r="I28" s="129"/>
      <c r="J28" s="129"/>
      <c r="K28" s="129"/>
      <c r="L28" s="130"/>
      <c r="M28" s="130"/>
      <c r="N28" s="130"/>
      <c r="O28" s="130"/>
      <c r="P28" s="130"/>
      <c r="Q28" s="130"/>
      <c r="R28" s="130"/>
      <c r="S28" s="105"/>
      <c r="T28" s="107">
        <v>7999</v>
      </c>
      <c r="U28" s="108"/>
    </row>
    <row r="29" spans="1:21" ht="30" customHeight="1">
      <c r="A29" s="38" t="s">
        <v>81</v>
      </c>
      <c r="B29" s="39"/>
      <c r="C29" s="15" t="s">
        <v>48</v>
      </c>
      <c r="D29" s="64" t="s">
        <v>98</v>
      </c>
      <c r="E29" s="64"/>
      <c r="F29" s="64"/>
      <c r="G29" s="64"/>
      <c r="H29" s="64"/>
      <c r="I29" s="64"/>
      <c r="J29" s="64"/>
      <c r="K29" s="64"/>
      <c r="L29" s="128"/>
      <c r="M29" s="128"/>
      <c r="N29" s="128"/>
      <c r="O29" s="128"/>
      <c r="P29" s="128"/>
      <c r="Q29" s="128"/>
      <c r="R29" s="128"/>
      <c r="S29" s="109"/>
      <c r="T29" s="107"/>
      <c r="U29" s="108"/>
    </row>
    <row r="30" spans="1:21" ht="30" customHeight="1" thickBot="1">
      <c r="A30" s="136" t="s">
        <v>82</v>
      </c>
      <c r="B30" s="137"/>
      <c r="C30" s="14"/>
      <c r="D30" s="138" t="s">
        <v>100</v>
      </c>
      <c r="E30" s="139"/>
      <c r="F30" s="139"/>
      <c r="G30" s="139"/>
      <c r="H30" s="139"/>
      <c r="I30" s="139"/>
      <c r="J30" s="139"/>
      <c r="K30" s="139"/>
      <c r="L30" s="140"/>
      <c r="M30" s="140"/>
      <c r="N30" s="140"/>
      <c r="O30" s="140"/>
      <c r="P30" s="140"/>
      <c r="Q30" s="140"/>
      <c r="R30" s="140"/>
      <c r="S30" s="141"/>
      <c r="T30" s="134"/>
      <c r="U30" s="135"/>
    </row>
    <row r="31" spans="1:21" ht="30" customHeight="1">
      <c r="A31" s="8"/>
      <c r="B31" s="8"/>
      <c r="C31" s="8"/>
      <c r="D31" s="21"/>
      <c r="E31" s="22"/>
      <c r="F31" s="22"/>
      <c r="G31" s="22"/>
      <c r="H31" s="22"/>
      <c r="I31" s="22"/>
      <c r="J31" s="22"/>
      <c r="K31" s="22"/>
      <c r="L31" s="8">
        <v>0</v>
      </c>
      <c r="M31" s="8"/>
      <c r="N31" s="8"/>
      <c r="O31" s="8"/>
      <c r="P31" s="8"/>
      <c r="Q31" s="8"/>
      <c r="R31" s="8"/>
      <c r="S31" s="8"/>
      <c r="T31" s="8"/>
      <c r="U31" s="8"/>
    </row>
    <row r="32" spans="1:21" ht="30" customHeight="1">
      <c r="A32" s="8"/>
      <c r="B32" s="8"/>
      <c r="C32" s="8"/>
      <c r="D32" s="21"/>
      <c r="E32" s="22"/>
      <c r="F32" s="22"/>
      <c r="G32" s="22"/>
      <c r="H32" s="22"/>
      <c r="I32" s="22"/>
      <c r="J32" s="22"/>
      <c r="K32" s="22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9.5" customHeight="1">
      <c r="A33" s="132" t="s">
        <v>115</v>
      </c>
      <c r="B33" s="132"/>
      <c r="C33" s="132"/>
      <c r="D33" s="132"/>
      <c r="E33" s="132"/>
      <c r="F33" s="132"/>
      <c r="G33" s="132"/>
      <c r="H33" s="132"/>
      <c r="N33" s="132" t="s">
        <v>102</v>
      </c>
      <c r="O33" s="132"/>
      <c r="P33" s="132"/>
      <c r="Q33" s="132"/>
      <c r="R33" s="132"/>
      <c r="S33" s="132"/>
      <c r="T33" s="132"/>
      <c r="U33" s="132"/>
    </row>
    <row r="34" spans="14:21" ht="19.5" customHeight="1">
      <c r="N34" s="133" t="s">
        <v>101</v>
      </c>
      <c r="O34" s="133"/>
      <c r="P34" s="133"/>
      <c r="Q34" s="133"/>
      <c r="R34" s="133"/>
      <c r="S34" s="133"/>
      <c r="T34" s="133"/>
      <c r="U34" s="133"/>
    </row>
    <row r="35" ht="19.5" customHeight="1"/>
    <row r="36" ht="19.5" customHeight="1"/>
  </sheetData>
  <sheetProtection/>
  <mergeCells count="104">
    <mergeCell ref="A11:B11"/>
    <mergeCell ref="A12:B12"/>
    <mergeCell ref="A13:B13"/>
    <mergeCell ref="A14:B14"/>
    <mergeCell ref="A15:B15"/>
    <mergeCell ref="A16:B16"/>
    <mergeCell ref="A17:B17"/>
    <mergeCell ref="A18:B18"/>
    <mergeCell ref="A33:H33"/>
    <mergeCell ref="N33:U33"/>
    <mergeCell ref="N34:U34"/>
    <mergeCell ref="P21:S21"/>
    <mergeCell ref="T30:U30"/>
    <mergeCell ref="A30:B30"/>
    <mergeCell ref="D30:S30"/>
    <mergeCell ref="T28:U28"/>
    <mergeCell ref="A29:B29"/>
    <mergeCell ref="T29:U29"/>
    <mergeCell ref="A28:B28"/>
    <mergeCell ref="D28:S28"/>
    <mergeCell ref="D29:S29"/>
    <mergeCell ref="T26:U26"/>
    <mergeCell ref="A27:B27"/>
    <mergeCell ref="T27:U27"/>
    <mergeCell ref="A26:B26"/>
    <mergeCell ref="D26:S26"/>
    <mergeCell ref="D27:S27"/>
    <mergeCell ref="T24:U24"/>
    <mergeCell ref="A25:B25"/>
    <mergeCell ref="T25:U25"/>
    <mergeCell ref="A24:B24"/>
    <mergeCell ref="D24:S24"/>
    <mergeCell ref="D25:S25"/>
    <mergeCell ref="T21:U21"/>
    <mergeCell ref="A23:B23"/>
    <mergeCell ref="T23:U23"/>
    <mergeCell ref="A21:B21"/>
    <mergeCell ref="A22:U22"/>
    <mergeCell ref="D21:K21"/>
    <mergeCell ref="D23:S23"/>
    <mergeCell ref="L21:O21"/>
    <mergeCell ref="T19:U19"/>
    <mergeCell ref="A20:B20"/>
    <mergeCell ref="D20:K20"/>
    <mergeCell ref="L20:O20"/>
    <mergeCell ref="T20:U20"/>
    <mergeCell ref="D19:K19"/>
    <mergeCell ref="L19:O19"/>
    <mergeCell ref="P19:S19"/>
    <mergeCell ref="P20:S20"/>
    <mergeCell ref="A19:B19"/>
    <mergeCell ref="T17:U17"/>
    <mergeCell ref="D18:K18"/>
    <mergeCell ref="L18:O18"/>
    <mergeCell ref="T18:U18"/>
    <mergeCell ref="D17:K17"/>
    <mergeCell ref="L17:O17"/>
    <mergeCell ref="P17:S17"/>
    <mergeCell ref="P18:S18"/>
    <mergeCell ref="T15:U15"/>
    <mergeCell ref="D16:K16"/>
    <mergeCell ref="L16:O16"/>
    <mergeCell ref="P16:S16"/>
    <mergeCell ref="T16:U16"/>
    <mergeCell ref="D15:K15"/>
    <mergeCell ref="L15:O15"/>
    <mergeCell ref="P15:S15"/>
    <mergeCell ref="T13:U13"/>
    <mergeCell ref="D14:K14"/>
    <mergeCell ref="L14:O14"/>
    <mergeCell ref="P14:S14"/>
    <mergeCell ref="T14:U14"/>
    <mergeCell ref="D13:K13"/>
    <mergeCell ref="L13:O13"/>
    <mergeCell ref="P13:S13"/>
    <mergeCell ref="T11:U11"/>
    <mergeCell ref="D12:K12"/>
    <mergeCell ref="L12:O12"/>
    <mergeCell ref="P12:S12"/>
    <mergeCell ref="T12:U12"/>
    <mergeCell ref="D11:K11"/>
    <mergeCell ref="L11:O11"/>
    <mergeCell ref="P11:S11"/>
    <mergeCell ref="A10:B10"/>
    <mergeCell ref="D10:K10"/>
    <mergeCell ref="L10:O10"/>
    <mergeCell ref="T10:U10"/>
    <mergeCell ref="A9:B9"/>
    <mergeCell ref="C9:K9"/>
    <mergeCell ref="L9:O9"/>
    <mergeCell ref="P9:S9"/>
    <mergeCell ref="P10:S10"/>
    <mergeCell ref="A8:B8"/>
    <mergeCell ref="C8:K8"/>
    <mergeCell ref="L8:O8"/>
    <mergeCell ref="P8:S8"/>
    <mergeCell ref="T8:U8"/>
    <mergeCell ref="T9:U9"/>
    <mergeCell ref="B2:S2"/>
    <mergeCell ref="A3:U3"/>
    <mergeCell ref="A4:U4"/>
    <mergeCell ref="A5:U5"/>
    <mergeCell ref="N6:O6"/>
    <mergeCell ref="S7:U7"/>
  </mergeCells>
  <printOptions horizontalCentered="1" verticalCentered="1"/>
  <pageMargins left="0.7874015748031497" right="0.7874015748031497" top="0.5" bottom="0.52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R1" sqref="R1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21" width="4.875" style="0" customWidth="1"/>
  </cols>
  <sheetData>
    <row r="1" spans="2:20" ht="24.75" customHeight="1" thickBot="1">
      <c r="B1" s="6"/>
      <c r="C1" s="6"/>
      <c r="D1" s="1">
        <v>2</v>
      </c>
      <c r="E1" s="2">
        <v>4</v>
      </c>
      <c r="F1" s="2">
        <v>8</v>
      </c>
      <c r="G1" s="2">
        <v>3</v>
      </c>
      <c r="H1" s="2">
        <v>0</v>
      </c>
      <c r="I1" s="2">
        <v>8</v>
      </c>
      <c r="J1" s="2">
        <v>1</v>
      </c>
      <c r="K1" s="29">
        <v>8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12.7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ht="192" customHeight="1">
      <c r="A3" t="s">
        <v>113</v>
      </c>
    </row>
    <row r="4" spans="1:21" ht="60.75" customHeight="1" thickBot="1">
      <c r="A4" s="37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0:15" ht="24.75" customHeight="1" thickBot="1">
      <c r="J5" s="30">
        <v>2</v>
      </c>
      <c r="K5" s="31">
        <v>0</v>
      </c>
      <c r="L5" s="31">
        <v>1</v>
      </c>
      <c r="M5" s="32">
        <v>5</v>
      </c>
      <c r="N5" s="54" t="s">
        <v>2</v>
      </c>
      <c r="O5" s="55"/>
    </row>
    <row r="6" ht="31.5" customHeight="1"/>
    <row r="7" spans="1:21" ht="39.75" customHeight="1">
      <c r="A7" s="142" t="s">
        <v>112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ht="39.75" customHeight="1">
      <c r="A8" s="144" t="s">
        <v>105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1" ht="51.75" customHeight="1">
      <c r="A9" s="143" t="s">
        <v>107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ht="116.25" customHeight="1">
      <c r="A10" s="144" t="s">
        <v>106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</row>
    <row r="17" spans="1:21" ht="19.5" customHeight="1">
      <c r="A17" s="132" t="s">
        <v>114</v>
      </c>
      <c r="B17" s="132"/>
      <c r="C17" s="132"/>
      <c r="D17" s="132"/>
      <c r="E17" s="132"/>
      <c r="F17" s="132"/>
      <c r="G17" s="132"/>
      <c r="H17" s="132"/>
      <c r="N17" s="132" t="s">
        <v>102</v>
      </c>
      <c r="O17" s="132"/>
      <c r="P17" s="132"/>
      <c r="Q17" s="132"/>
      <c r="R17" s="132"/>
      <c r="S17" s="132"/>
      <c r="T17" s="132"/>
      <c r="U17" s="132"/>
    </row>
    <row r="18" spans="14:21" ht="19.5" customHeight="1">
      <c r="N18" s="133" t="s">
        <v>101</v>
      </c>
      <c r="O18" s="133"/>
      <c r="P18" s="133"/>
      <c r="Q18" s="133"/>
      <c r="R18" s="133"/>
      <c r="S18" s="133"/>
      <c r="T18" s="133"/>
      <c r="U18" s="133"/>
    </row>
  </sheetData>
  <sheetProtection/>
  <mergeCells count="10">
    <mergeCell ref="B2:S2"/>
    <mergeCell ref="A4:U4"/>
    <mergeCell ref="N5:O5"/>
    <mergeCell ref="A7:U7"/>
    <mergeCell ref="N18:U18"/>
    <mergeCell ref="A9:U9"/>
    <mergeCell ref="A8:U8"/>
    <mergeCell ref="A10:U10"/>
    <mergeCell ref="A17:H17"/>
    <mergeCell ref="N17:U17"/>
  </mergeCells>
  <printOptions horizontalCentered="1" verticalCentered="1"/>
  <pageMargins left="0.7874015748031497" right="0.7874015748031497" top="0.51" bottom="0.5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Ivántsy Pál</dc:creator>
  <cp:keywords/>
  <dc:description/>
  <cp:lastModifiedBy>kotkoda</cp:lastModifiedBy>
  <cp:lastPrinted>2015-05-28T21:34:44Z</cp:lastPrinted>
  <dcterms:created xsi:type="dcterms:W3CDTF">2003-08-31T08:42:24Z</dcterms:created>
  <dcterms:modified xsi:type="dcterms:W3CDTF">2016-05-01T18:43:25Z</dcterms:modified>
  <cp:category/>
  <cp:version/>
  <cp:contentType/>
  <cp:contentStatus/>
</cp:coreProperties>
</file>